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95" windowHeight="7875" activeTab="0"/>
  </bookViews>
  <sheets>
    <sheet name="قطرموثرمیلگرد" sheetId="1" r:id="rId1"/>
    <sheet name="Sheet2" sheetId="2" r:id="rId2"/>
  </sheets>
  <definedNames/>
  <calcPr fullCalcOnLoad="1"/>
</workbook>
</file>

<file path=xl/sharedStrings.xml><?xml version="1.0" encoding="utf-8"?>
<sst xmlns="http://schemas.openxmlformats.org/spreadsheetml/2006/main" count="36" uniqueCount="34">
  <si>
    <t xml:space="preserve">وزن يك متر ميلگرد </t>
  </si>
  <si>
    <t>وزن مخصوص</t>
  </si>
  <si>
    <t xml:space="preserve">یک متر </t>
  </si>
  <si>
    <t>_xD835__xDC51_=</t>
  </si>
  <si>
    <t>√((4_xD835__xDC64_)/(7850∗1*3.14))</t>
  </si>
  <si>
    <t>قطر</t>
  </si>
  <si>
    <t>kg</t>
  </si>
  <si>
    <t>m</t>
  </si>
  <si>
    <t>kg/m3</t>
  </si>
  <si>
    <t>دانلود فایل اکسل محاسبه قطر میلگرد با استفاده از وزن آن</t>
  </si>
  <si>
    <t>مشخصات فني ميلگردهاي گالواتور</t>
  </si>
  <si>
    <t>گالواتور در حال حاضر بصورت میلگرد های آجدار و یا ساده با قطر 8 تا 40 میلیمتر با جنس هسته فولادی از نوع AII و AIII توليد مي گردد.</t>
  </si>
  <si>
    <t>الف- مشخصات هسته فولادی</t>
  </si>
  <si>
    <t>فرآیند تولید گالواتور بر خلاف سایر روش ها بدون تاثیر گذاری بر روی خواص مکانیکی و سازه ای میلگرد انجام می پذیرد و در فرآیند تولید هیچ تنش اضافی بر میلگرد اعمال نمی شود. خصوصیات محصول نهایی مطابق استاندارد های زیر است.</t>
  </si>
  <si>
    <t>کد مرجع دفتر تحقیقات و معیارهای فنی عنوان آزمایش</t>
  </si>
  <si>
    <t>دت 701 آزمایش کششی میلگرد</t>
  </si>
  <si>
    <t>دت 702 آزمایش کششی پس از خم کردن و باز کردن خم (برای قطر کمتر از 9 میلیمتر)</t>
  </si>
  <si>
    <t>دت 703 آزمایش خم کردن و باز کردن</t>
  </si>
  <si>
    <t>دت 706 آزمایش وصله های جوش شده میلگرد</t>
  </si>
  <si>
    <t>دت 707 آزمایش خستگی میلگرد</t>
  </si>
  <si>
    <t>ب- مشخصات مقطع گالواتور</t>
  </si>
  <si>
    <t>گالواتور با سطح مقطع و آج استاندارد با مشخصات فنی زیر تولید می گردد.</t>
  </si>
  <si>
    <t>قطر D (mm) 8 10 12 14 16 18 20 22 25 28 32 36 40</t>
  </si>
  <si>
    <t>سطح مقطع F (cm2) 0.503 0.785 1.13 1.54 2.01 2.55 3.14 3.80 4.91 6.16 8.04 10.2 12.6</t>
  </si>
  <si>
    <t>جرم واحد طول G (kg/m) 0.395 0.617 0.888 1.21 1.58 2.00 2.47 2.98 3.85 4.83 6.31 7.99 9.86</t>
  </si>
  <si>
    <t>ج- مشخصات پوشش محافظ</t>
  </si>
  <si>
    <t>پوشش گالواتور دارای دو بخش متمایز فوقانی و زیرین می باشد. بخش زیرین که دارای 96% عنصر روي اتمسيته با خلوص 995/99%  است با ايجاد پيوند قوی الکتروشیمیایی هسته فولادي را از طريق حفاظت كاتدي در مقابل خوردگي محافظت مي نمايد قسمت فوقانی که حاوی كمپلكس هاي روي است بصورت پوششی مقاوم در برابر عوامل خارجی عمل می‏نماید. بعلاوه همین پوشش خارجی کاملا زبر و ناهموار است و چسبندگی زيادي را با بتن ایجاد مي نمايد</t>
  </si>
  <si>
    <t>0.785 cm2</t>
  </si>
  <si>
    <t>D (mm)</t>
  </si>
  <si>
    <t xml:space="preserve">F (cm2) </t>
  </si>
  <si>
    <t>G (kg/m)</t>
  </si>
  <si>
    <t>سطح مقطع</t>
  </si>
  <si>
    <t>جرم واحد طول</t>
  </si>
  <si>
    <t xml:space="preserve">((4/(3.14* d^2 ) *يك متر*(وزن مخصوص)=وزن يك متر ميلگرد </t>
  </si>
</sst>
</file>

<file path=xl/styles.xml><?xml version="1.0" encoding="utf-8"?>
<styleSheet xmlns="http://schemas.openxmlformats.org/spreadsheetml/2006/main">
  <numFmts count="1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 numFmtId="171" formatCode="0.0"/>
  </numFmts>
  <fonts count="40">
    <font>
      <sz val="12"/>
      <color theme="1"/>
      <name val="B Nazanin"/>
      <family val="2"/>
    </font>
    <font>
      <sz val="12"/>
      <color indexed="8"/>
      <name val="B Nazanin"/>
      <family val="2"/>
    </font>
    <font>
      <sz val="12"/>
      <color indexed="9"/>
      <name val="B Nazanin"/>
      <family val="2"/>
    </font>
    <font>
      <sz val="12"/>
      <color indexed="20"/>
      <name val="B Nazanin"/>
      <family val="2"/>
    </font>
    <font>
      <b/>
      <sz val="12"/>
      <color indexed="52"/>
      <name val="B Nazanin"/>
      <family val="2"/>
    </font>
    <font>
      <b/>
      <sz val="12"/>
      <color indexed="9"/>
      <name val="B Nazanin"/>
      <family val="2"/>
    </font>
    <font>
      <i/>
      <sz val="12"/>
      <color indexed="23"/>
      <name val="B Nazanin"/>
      <family val="2"/>
    </font>
    <font>
      <sz val="12"/>
      <color indexed="17"/>
      <name val="B Nazanin"/>
      <family val="2"/>
    </font>
    <font>
      <b/>
      <sz val="15"/>
      <color indexed="56"/>
      <name val="B Nazanin"/>
      <family val="2"/>
    </font>
    <font>
      <b/>
      <sz val="13"/>
      <color indexed="56"/>
      <name val="B Nazanin"/>
      <family val="2"/>
    </font>
    <font>
      <b/>
      <sz val="11"/>
      <color indexed="56"/>
      <name val="B Nazanin"/>
      <family val="2"/>
    </font>
    <font>
      <sz val="12"/>
      <color indexed="62"/>
      <name val="B Nazanin"/>
      <family val="2"/>
    </font>
    <font>
      <sz val="12"/>
      <color indexed="52"/>
      <name val="B Nazanin"/>
      <family val="2"/>
    </font>
    <font>
      <sz val="12"/>
      <color indexed="60"/>
      <name val="B Nazanin"/>
      <family val="2"/>
    </font>
    <font>
      <b/>
      <sz val="12"/>
      <color indexed="63"/>
      <name val="B Nazanin"/>
      <family val="2"/>
    </font>
    <font>
      <b/>
      <sz val="18"/>
      <color indexed="56"/>
      <name val="Cambria"/>
      <family val="2"/>
    </font>
    <font>
      <b/>
      <sz val="12"/>
      <color indexed="8"/>
      <name val="B Nazanin"/>
      <family val="2"/>
    </font>
    <font>
      <sz val="12"/>
      <color indexed="10"/>
      <name val="B Nazanin"/>
      <family val="2"/>
    </font>
    <font>
      <b/>
      <sz val="13.5"/>
      <color indexed="16"/>
      <name val="B Nazanin"/>
      <family val="2"/>
    </font>
    <font>
      <sz val="13.5"/>
      <color indexed="8"/>
      <name val="B Nazanin"/>
      <family val="2"/>
    </font>
    <font>
      <sz val="16"/>
      <color indexed="8"/>
      <name val="B Nazanin"/>
      <family val="2"/>
    </font>
    <font>
      <sz val="12"/>
      <color theme="0"/>
      <name val="B Nazanin"/>
      <family val="2"/>
    </font>
    <font>
      <sz val="12"/>
      <color rgb="FF9C0006"/>
      <name val="B Nazanin"/>
      <family val="2"/>
    </font>
    <font>
      <b/>
      <sz val="12"/>
      <color rgb="FFFA7D00"/>
      <name val="B Nazanin"/>
      <family val="2"/>
    </font>
    <font>
      <b/>
      <sz val="12"/>
      <color theme="0"/>
      <name val="B Nazanin"/>
      <family val="2"/>
    </font>
    <font>
      <i/>
      <sz val="12"/>
      <color rgb="FF7F7F7F"/>
      <name val="B Nazanin"/>
      <family val="2"/>
    </font>
    <font>
      <sz val="12"/>
      <color rgb="FF006100"/>
      <name val="B Nazanin"/>
      <family val="2"/>
    </font>
    <font>
      <b/>
      <sz val="15"/>
      <color theme="3"/>
      <name val="B Nazanin"/>
      <family val="2"/>
    </font>
    <font>
      <b/>
      <sz val="13"/>
      <color theme="3"/>
      <name val="B Nazanin"/>
      <family val="2"/>
    </font>
    <font>
      <b/>
      <sz val="11"/>
      <color theme="3"/>
      <name val="B Nazanin"/>
      <family val="2"/>
    </font>
    <font>
      <sz val="12"/>
      <color rgb="FF3F3F76"/>
      <name val="B Nazanin"/>
      <family val="2"/>
    </font>
    <font>
      <sz val="12"/>
      <color rgb="FFFA7D00"/>
      <name val="B Nazanin"/>
      <family val="2"/>
    </font>
    <font>
      <sz val="12"/>
      <color rgb="FF9C6500"/>
      <name val="B Nazanin"/>
      <family val="2"/>
    </font>
    <font>
      <b/>
      <sz val="12"/>
      <color rgb="FF3F3F3F"/>
      <name val="B Nazanin"/>
      <family val="2"/>
    </font>
    <font>
      <b/>
      <sz val="18"/>
      <color theme="3"/>
      <name val="Cambria"/>
      <family val="2"/>
    </font>
    <font>
      <b/>
      <sz val="12"/>
      <color theme="1"/>
      <name val="B Nazanin"/>
      <family val="2"/>
    </font>
    <font>
      <sz val="12"/>
      <color rgb="FFFF0000"/>
      <name val="B Nazanin"/>
      <family val="2"/>
    </font>
    <font>
      <sz val="13.5"/>
      <color theme="1"/>
      <name val="B Nazanin"/>
      <family val="2"/>
    </font>
    <font>
      <sz val="16"/>
      <color theme="1"/>
      <name val="B Nazanin"/>
      <family val="2"/>
    </font>
    <font>
      <b/>
      <sz val="13.5"/>
      <color rgb="FF990000"/>
      <name val="B Nazani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0" fillId="0" borderId="0" xfId="0" applyAlignment="1">
      <alignment readingOrder="2"/>
    </xf>
    <xf numFmtId="0" fontId="0" fillId="0" borderId="0" xfId="0" applyAlignment="1">
      <alignment horizontal="center" readingOrder="2"/>
    </xf>
    <xf numFmtId="0" fontId="37" fillId="0" borderId="0" xfId="0" applyFont="1" applyAlignment="1">
      <alignment horizontal="center"/>
    </xf>
    <xf numFmtId="0" fontId="38" fillId="0" borderId="0" xfId="0" applyFont="1" applyAlignment="1">
      <alignment/>
    </xf>
    <xf numFmtId="0" fontId="0" fillId="0" borderId="10" xfId="0" applyBorder="1" applyAlignment="1">
      <alignment/>
    </xf>
    <xf numFmtId="0" fontId="0" fillId="33" borderId="10" xfId="0" applyFill="1" applyBorder="1" applyAlignment="1">
      <alignment/>
    </xf>
    <xf numFmtId="2" fontId="0" fillId="0" borderId="10" xfId="0" applyNumberFormat="1" applyBorder="1" applyAlignment="1">
      <alignment/>
    </xf>
    <xf numFmtId="0" fontId="39"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6">
      <selection activeCell="K29" sqref="K29"/>
    </sheetView>
  </sheetViews>
  <sheetFormatPr defaultColWidth="8.796875" defaultRowHeight="15"/>
  <cols>
    <col min="1" max="1" width="10.59765625" style="0" customWidth="1"/>
    <col min="2" max="2" width="9.5" style="0" customWidth="1"/>
    <col min="5" max="5" width="9.09765625" style="0" bestFit="1" customWidth="1"/>
  </cols>
  <sheetData>
    <row r="1" ht="21">
      <c r="J1" s="3" t="s">
        <v>10</v>
      </c>
    </row>
    <row r="3" ht="18.75">
      <c r="J3" t="s">
        <v>11</v>
      </c>
    </row>
    <row r="5" ht="18.75">
      <c r="J5" t="s">
        <v>12</v>
      </c>
    </row>
    <row r="6" ht="18.75">
      <c r="J6" t="s">
        <v>13</v>
      </c>
    </row>
    <row r="8" ht="18.75">
      <c r="J8" t="s">
        <v>14</v>
      </c>
    </row>
    <row r="9" ht="18.75">
      <c r="J9" t="s">
        <v>15</v>
      </c>
    </row>
    <row r="10" ht="18.75">
      <c r="J10" t="s">
        <v>16</v>
      </c>
    </row>
    <row r="11" ht="18.75">
      <c r="J11" t="s">
        <v>17</v>
      </c>
    </row>
    <row r="12" ht="18.75">
      <c r="J12" t="s">
        <v>18</v>
      </c>
    </row>
    <row r="13" ht="18.75">
      <c r="J13" t="s">
        <v>19</v>
      </c>
    </row>
    <row r="15" spans="2:10" ht="18.75">
      <c r="B15">
        <f>SQRT(0.503)</f>
        <v>0.7092249290598858</v>
      </c>
      <c r="J15" t="s">
        <v>20</v>
      </c>
    </row>
    <row r="16" ht="18.75">
      <c r="J16" t="s">
        <v>21</v>
      </c>
    </row>
    <row r="18" ht="24.75">
      <c r="J18" s="4" t="s">
        <v>22</v>
      </c>
    </row>
    <row r="19" ht="24.75">
      <c r="J19" s="4" t="s">
        <v>23</v>
      </c>
    </row>
    <row r="20" ht="24.75">
      <c r="J20" s="4" t="s">
        <v>24</v>
      </c>
    </row>
    <row r="22" spans="1:12" ht="18.75">
      <c r="A22" s="5" t="s">
        <v>5</v>
      </c>
      <c r="B22" s="5" t="s">
        <v>28</v>
      </c>
      <c r="C22" s="5">
        <v>8</v>
      </c>
      <c r="D22" s="5">
        <v>10</v>
      </c>
      <c r="E22" s="5">
        <v>12</v>
      </c>
      <c r="F22" s="5">
        <v>14</v>
      </c>
      <c r="G22" s="5">
        <v>16</v>
      </c>
      <c r="H22" s="5">
        <v>18</v>
      </c>
      <c r="I22" s="5">
        <v>20</v>
      </c>
      <c r="J22" s="5">
        <v>22</v>
      </c>
      <c r="K22" s="5">
        <v>25</v>
      </c>
      <c r="L22" s="5">
        <v>28</v>
      </c>
    </row>
    <row r="23" spans="1:12" ht="18.75">
      <c r="A23" s="5" t="s">
        <v>31</v>
      </c>
      <c r="B23" s="5" t="s">
        <v>29</v>
      </c>
      <c r="C23" s="5">
        <v>0.503</v>
      </c>
      <c r="D23" s="5">
        <v>0.785</v>
      </c>
      <c r="E23" s="5">
        <v>1.13</v>
      </c>
      <c r="F23" s="5">
        <v>1.54</v>
      </c>
      <c r="G23" s="5">
        <v>2.01</v>
      </c>
      <c r="H23" s="5">
        <v>2.55</v>
      </c>
      <c r="I23" s="5">
        <v>3.14</v>
      </c>
      <c r="J23" s="5">
        <v>3.8</v>
      </c>
      <c r="K23" s="5">
        <v>4.91</v>
      </c>
      <c r="L23" s="5">
        <v>6.16</v>
      </c>
    </row>
    <row r="24" spans="1:12" ht="18.75">
      <c r="A24" s="5" t="s">
        <v>32</v>
      </c>
      <c r="B24" s="5" t="s">
        <v>30</v>
      </c>
      <c r="C24" s="5">
        <v>0.395</v>
      </c>
      <c r="D24" s="5">
        <v>0.617</v>
      </c>
      <c r="E24" s="5">
        <v>0.888</v>
      </c>
      <c r="F24" s="5">
        <v>1.21</v>
      </c>
      <c r="G24" s="5">
        <v>1.58</v>
      </c>
      <c r="H24" s="5">
        <v>2</v>
      </c>
      <c r="I24" s="5">
        <v>2.47</v>
      </c>
      <c r="J24" s="5">
        <v>2.98</v>
      </c>
      <c r="K24" s="5">
        <v>3.85</v>
      </c>
      <c r="L24" s="5">
        <v>4.83</v>
      </c>
    </row>
    <row r="26" spans="2:8" ht="23.25">
      <c r="B26" s="8" t="s">
        <v>9</v>
      </c>
      <c r="C26" s="8"/>
      <c r="D26" s="8"/>
      <c r="E26" s="8"/>
      <c r="F26" s="8"/>
      <c r="G26" s="8"/>
      <c r="H26" s="8"/>
    </row>
    <row r="27" spans="2:8" ht="18.75">
      <c r="B27" s="1"/>
      <c r="C27" s="1"/>
      <c r="D27" s="2" t="s">
        <v>33</v>
      </c>
      <c r="E27" s="1"/>
      <c r="F27" s="1"/>
      <c r="G27" s="1"/>
      <c r="H27" s="1"/>
    </row>
    <row r="28" spans="1:8" ht="18.75">
      <c r="A28" s="5"/>
      <c r="B28" s="5" t="s">
        <v>0</v>
      </c>
      <c r="C28">
        <v>0.8082</v>
      </c>
      <c r="D28" s="5" t="s">
        <v>6</v>
      </c>
      <c r="E28" s="5"/>
      <c r="F28" s="5"/>
      <c r="H28" s="5"/>
    </row>
    <row r="29" spans="1:8" ht="18.75">
      <c r="A29" s="5"/>
      <c r="B29" s="5" t="s">
        <v>1</v>
      </c>
      <c r="C29" s="5">
        <v>7850</v>
      </c>
      <c r="D29" s="5">
        <v>7.85</v>
      </c>
      <c r="E29" s="5" t="s">
        <v>8</v>
      </c>
      <c r="F29" s="5" t="s">
        <v>27</v>
      </c>
      <c r="H29" s="5"/>
    </row>
    <row r="30" spans="1:6" ht="18.75">
      <c r="A30" s="5"/>
      <c r="B30" s="5" t="s">
        <v>2</v>
      </c>
      <c r="C30" s="5">
        <v>1</v>
      </c>
      <c r="D30" s="5" t="s">
        <v>7</v>
      </c>
      <c r="E30" s="5"/>
      <c r="F30" s="5"/>
    </row>
    <row r="31" spans="1:6" ht="18.75">
      <c r="A31" s="5"/>
      <c r="B31" s="6" t="s">
        <v>3</v>
      </c>
      <c r="C31" s="6" t="s">
        <v>4</v>
      </c>
      <c r="D31" s="6"/>
      <c r="E31" s="5"/>
      <c r="F31" s="5"/>
    </row>
    <row r="32" spans="1:6" ht="18.75">
      <c r="A32" s="5"/>
      <c r="B32" s="5" t="s">
        <v>5</v>
      </c>
      <c r="C32" s="7">
        <f>SQRT((C28*4)/(C29*C30*3.14))</f>
        <v>0.011452222214347794</v>
      </c>
      <c r="D32" s="5" t="s">
        <v>7</v>
      </c>
      <c r="E32" s="5"/>
      <c r="F32" s="5"/>
    </row>
    <row r="33" ht="18.75">
      <c r="J33" t="s">
        <v>25</v>
      </c>
    </row>
    <row r="34" ht="18.75">
      <c r="J34" t="s">
        <v>26</v>
      </c>
    </row>
  </sheetData>
  <sheetProtection/>
  <mergeCells count="1">
    <mergeCell ref="B26:H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2014-12-10T15:40:31Z</dcterms:created>
  <dcterms:modified xsi:type="dcterms:W3CDTF">2014-12-15T20:22:33Z</dcterms:modified>
  <cp:category/>
  <cp:version/>
  <cp:contentType/>
  <cp:contentStatus/>
</cp:coreProperties>
</file>